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How to use" sheetId="1" state="visible" r:id="rId3"/>
    <sheet name="Rent Roll" sheetId="2" state="visible" r:id="rId4"/>
    <sheet name="Example" sheetId="3" state="visible" r:id="rId5"/>
  </sheets>
  <definedNames>
    <definedName function="false" hidden="false" localSheetId="2" name="_xlnm.Print_Titles" vbProcedure="false">Example!$7:$7</definedName>
    <definedName function="false" hidden="false" localSheetId="1" name="_xlnm.Print_Titles" vbProcedure="false">'Rent Roll'!$7:$7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<sst xmlns="http://schemas.openxmlformats.org/spreadsheetml/2006/main" count="70" uniqueCount="47">
  <si>
    <t xml:space="preserve">Rent Roll Template</t>
  </si>
  <si>
    <t xml:space="preserve">How to use this file</t>
  </si>
  <si>
    <t xml:space="preserve">1. Fill in the "Rent Roll" tab.</t>
  </si>
  <si>
    <t xml:space="preserve">Type the property, month and owner in the green boxes at the top.</t>
  </si>
  <si>
    <t xml:space="preserve">Add one row per unit: unit number, tenant, lease dates, monthly rent, deposit held and rent paid this month.</t>
  </si>
  <si>
    <t xml:space="preserve">Leave the tenant blank for an empty unit. It will show as Vacant.</t>
  </si>
  <si>
    <t xml:space="preserve">2. Columns that fill in by themselves (do not type here).</t>
  </si>
  <si>
    <t xml:space="preserve">Balance due = Monthly rent - Rent paid this month.</t>
  </si>
  <si>
    <t xml:space="preserve">Status: Paid, Partial, Owes or Vacant.</t>
  </si>
  <si>
    <t xml:space="preserve">Totals and the Summary (occupancy rate, rent collected, rent still owed).</t>
  </si>
  <si>
    <t xml:space="preserve">3. Each new month.</t>
  </si>
  <si>
    <t xml:space="preserve">Right-click the "Rent Roll" tab, choose Move or Copy, tick Create a copy, and rename it with the month.</t>
  </si>
  <si>
    <t xml:space="preserve">4. See the "Example" tab for a filled in 4-unit building.</t>
  </si>
  <si>
    <t xml:space="preserve">5. You can delete the footer line at the bottom of each tab.</t>
  </si>
  <si>
    <t xml:space="preserve">Free template from simplerentledger.com</t>
  </si>
  <si>
    <t xml:space="preserve">Rent Roll</t>
  </si>
  <si>
    <t xml:space="preserve">All units on one page: who lives where, what they pay, and who owes</t>
  </si>
  <si>
    <t xml:space="preserve">Property</t>
  </si>
  <si>
    <t xml:space="preserve">Owner</t>
  </si>
  <si>
    <t xml:space="preserve">Month</t>
  </si>
  <si>
    <t xml:space="preserve">Unit</t>
  </si>
  <si>
    <t xml:space="preserve">Tenant</t>
  </si>
  <si>
    <t xml:space="preserve">Lease start</t>
  </si>
  <si>
    <t xml:space="preserve">Lease end</t>
  </si>
  <si>
    <t xml:space="preserve">Monthly rent</t>
  </si>
  <si>
    <t xml:space="preserve">Deposit held</t>
  </si>
  <si>
    <t xml:space="preserve">Rent paid this month</t>
  </si>
  <si>
    <t xml:space="preserve">Balance due</t>
  </si>
  <si>
    <t xml:space="preserve">Status</t>
  </si>
  <si>
    <t xml:space="preserve">Notes</t>
  </si>
  <si>
    <t xml:space="preserve">Total</t>
  </si>
  <si>
    <t xml:space="preserve">Summary</t>
  </si>
  <si>
    <t xml:space="preserve">Units listed</t>
  </si>
  <si>
    <t xml:space="preserve">Occupied units</t>
  </si>
  <si>
    <t xml:space="preserve">Occupancy rate</t>
  </si>
  <si>
    <t xml:space="preserve">Rent collected this month</t>
  </si>
  <si>
    <t xml:space="preserve">Rent still owed this month</t>
  </si>
  <si>
    <t xml:space="preserve">Rent Roll (example)</t>
  </si>
  <si>
    <t xml:space="preserve">4-unit building, 418 Oak Street</t>
  </si>
  <si>
    <t xml:space="preserve">Maria Lopez</t>
  </si>
  <si>
    <t xml:space="preserve">November 2026</t>
  </si>
  <si>
    <t xml:space="preserve">Jordan Lee</t>
  </si>
  <si>
    <t xml:space="preserve">Month to month since August</t>
  </si>
  <si>
    <t xml:space="preserve">M. and S. Ortiz</t>
  </si>
  <si>
    <t xml:space="preserve">Paying the rest on 11/15</t>
  </si>
  <si>
    <t xml:space="preserve">Listed for rent</t>
  </si>
  <si>
    <t xml:space="preserve">Chris Patel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</si>
</sst>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mm/dd/yyyy"/>
    <numFmt numFmtId="166" formatCode="\$#,##0.00;&quot;($&quot;#,##0.00\);\-"/>
    <numFmt numFmtId="167" formatCode="0"/>
    <numFmt numFmtId="168" formatCode="0.0%"/>
  </numFmts>
  <fonts count="12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8"/>
      <color rgb="FFFFFFFF"/>
      <name val="Arial"/>
      <family val="0"/>
      <charset val="1"/>
    </font>
    <font>
      <sz val="10"/>
      <color rgb="FFFFFFFF"/>
      <name val="Arial"/>
      <family val="0"/>
      <charset val="1"/>
    </font>
    <font>
      <b val="true"/>
      <sz val="11"/>
      <color rgb="FF16362E"/>
      <name val="Arial"/>
      <family val="0"/>
      <charset val="1"/>
    </font>
    <font>
      <sz val="11"/>
      <color rgb="FF1A1A1A"/>
      <name val="Arial"/>
      <family val="0"/>
      <charset val="1"/>
    </font>
    <font>
      <sz val="8"/>
      <color rgb="FF16362E"/>
      <name val="Arial"/>
      <family val="0"/>
      <charset val="1"/>
    </font>
    <font>
      <b val="true"/>
      <sz val="10"/>
      <color rgb="FF16362E"/>
      <name val="Arial"/>
      <family val="0"/>
      <charset val="1"/>
    </font>
    <font>
      <sz val="10"/>
      <name val="Arial"/>
      <family val="0"/>
      <charset val="1"/>
    </font>
    <font>
      <b val="true"/>
      <sz val="10"/>
      <color rgb="FFFFFFFF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6362E"/>
        <bgColor rgb="FF003300"/>
      </patternFill>
    </fill>
    <fill>
      <patternFill patternType="solid">
        <fgColor rgb="FFE2F0E7"/>
        <bgColor rgb="FFF3F8F5"/>
      </patternFill>
    </fill>
    <fill>
      <patternFill patternType="solid">
        <fgColor rgb="FF0F7A55"/>
        <bgColor rgb="FF008080"/>
      </patternFill>
    </fill>
    <fill>
      <patternFill patternType="solid">
        <fgColor rgb="FFF3F8F5"/>
        <bgColor rgb="FFFFFFFF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16362E"/>
      </left>
      <right style="thin">
        <color rgb="FF16362E"/>
      </right>
      <top style="thin">
        <color rgb="FF16362E"/>
      </top>
      <bottom style="thin">
        <color rgb="FF16362E"/>
      </bottom>
      <diagonal/>
    </border>
    <border diagonalUp="false" diagonalDown="false">
      <left style="thin">
        <color rgb="FFC9D8CF"/>
      </left>
      <right style="thin">
        <color rgb="FFC9D8CF"/>
      </right>
      <top style="thin">
        <color rgb="FFC9D8CF"/>
      </top>
      <bottom style="thin">
        <color rgb="FFC9D8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false">
      <alignment horizontal="general" vertical="center" textRotation="0" wrapText="false" indent="1" shrinkToFit="false"/>
      <protection locked="true" hidden="false"/>
    </xf>
    <xf numFmtId="164" fontId="5" fillId="2" borderId="0" xfId="0" applyFont="true" applyBorder="true" applyAlignment="true" applyProtection="false">
      <alignment horizontal="general" vertical="bottom" textRotation="0" wrapText="false" indent="1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0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0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5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5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0" fillId="5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0" fillId="5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2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1" fillId="2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9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8" fontId="9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6" fontId="9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ont>
        <b val="1"/>
        <color rgb="FF0F7A55"/>
      </font>
    </dxf>
    <dxf>
      <font>
        <b val="1"/>
        <color rgb="FFB3261E"/>
      </font>
    </dxf>
    <dxf>
      <font>
        <b val="1"/>
        <color rgb="FF16362E"/>
      </font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F7A55"/>
      <rgbColor rgb="FFC0C0C0"/>
      <rgbColor rgb="FF808080"/>
      <rgbColor rgb="FF9999FF"/>
      <rgbColor rgb="FF993366"/>
      <rgbColor rgb="FFF3F8F5"/>
      <rgbColor rgb="FFE2F0E7"/>
      <rgbColor rgb="FF660066"/>
      <rgbColor rgb="FFFF8080"/>
      <rgbColor rgb="FF0066CC"/>
      <rgbColor rgb="FFC9D8C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1A1A1A"/>
      <rgbColor rgb="FFB3261E"/>
      <rgbColor rgb="FF993366"/>
      <rgbColor rgb="FF333399"/>
      <rgbColor rgb="FF16362E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1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"/>
    <col collapsed="false" customWidth="true" hidden="false" outlineLevel="0" max="2" min="2" style="0" width="100"/>
  </cols>
  <sheetData>
    <row r="1" customFormat="false" ht="33.75" hidden="false" customHeight="true" outlineLevel="0" collapsed="false">
      <c r="A1" s="1"/>
      <c r="B1" s="2" t="s">
        <v>0</v>
      </c>
    </row>
    <row r="2" customFormat="false" ht="19.5" hidden="false" customHeight="true" outlineLevel="0" collapsed="false">
      <c r="A2" s="1"/>
      <c r="B2" s="3" t="s">
        <v>1</v>
      </c>
    </row>
    <row r="4" customFormat="false" ht="15" hidden="false" customHeight="false" outlineLevel="0" collapsed="false">
      <c r="B4" s="4" t="s">
        <v>2</v>
      </c>
    </row>
    <row r="5" customFormat="false" ht="15" hidden="false" customHeight="false" outlineLevel="0" collapsed="false">
      <c r="B5" s="5" t="s">
        <v>3</v>
      </c>
    </row>
    <row r="6" customFormat="false" ht="15" hidden="false" customHeight="false" outlineLevel="0" collapsed="false">
      <c r="B6" s="5" t="s">
        <v>4</v>
      </c>
    </row>
    <row r="7" customFormat="false" ht="15" hidden="false" customHeight="false" outlineLevel="0" collapsed="false">
      <c r="B7" s="5" t="s">
        <v>5</v>
      </c>
    </row>
    <row r="8" customFormat="false" ht="21.75" hidden="false" customHeight="true" outlineLevel="0" collapsed="false">
      <c r="B8" s="4" t="s">
        <v>6</v>
      </c>
    </row>
    <row r="9" customFormat="false" ht="15" hidden="false" customHeight="false" outlineLevel="0" collapsed="false">
      <c r="B9" s="5" t="s">
        <v>7</v>
      </c>
    </row>
    <row r="10" customFormat="false" ht="15" hidden="false" customHeight="false" outlineLevel="0" collapsed="false">
      <c r="B10" s="5" t="s">
        <v>8</v>
      </c>
    </row>
    <row r="11" customFormat="false" ht="15" hidden="false" customHeight="false" outlineLevel="0" collapsed="false">
      <c r="B11" s="5" t="s">
        <v>9</v>
      </c>
    </row>
    <row r="12" customFormat="false" ht="21.75" hidden="false" customHeight="true" outlineLevel="0" collapsed="false">
      <c r="B12" s="4" t="s">
        <v>10</v>
      </c>
    </row>
    <row r="13" customFormat="false" ht="15" hidden="false" customHeight="false" outlineLevel="0" collapsed="false">
      <c r="B13" s="5" t="s">
        <v>11</v>
      </c>
    </row>
    <row r="14" customFormat="false" ht="21.75" hidden="false" customHeight="true" outlineLevel="0" collapsed="false">
      <c r="B14" s="4" t="s">
        <v>12</v>
      </c>
    </row>
    <row r="15" customFormat="false" ht="21.75" hidden="false" customHeight="true" outlineLevel="0" collapsed="false">
      <c r="B15" s="4" t="s">
        <v>13</v>
      </c>
    </row>
    <row r="17" customFormat="false" ht="15" hidden="false" customHeight="false" outlineLevel="0" collapsed="false">
      <c r="B17" s="6" t="s">
        <v>14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30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7" topLeftCell="A8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9"/>
    <col collapsed="false" customWidth="true" hidden="false" outlineLevel="0" max="2" min="2" style="0" width="26"/>
    <col collapsed="false" customWidth="true" hidden="false" outlineLevel="0" max="4" min="3" style="0" width="13"/>
    <col collapsed="false" customWidth="true" hidden="false" outlineLevel="0" max="6" min="5" style="0" width="14"/>
    <col collapsed="false" customWidth="true" hidden="false" outlineLevel="0" max="7" min="7" style="0" width="15"/>
    <col collapsed="false" customWidth="true" hidden="false" outlineLevel="0" max="8" min="8" style="0" width="14"/>
    <col collapsed="false" customWidth="true" hidden="false" outlineLevel="0" max="9" min="9" style="0" width="12"/>
    <col collapsed="false" customWidth="true" hidden="false" outlineLevel="0" max="10" min="10" style="0" width="28"/>
  </cols>
  <sheetData>
    <row r="1" customFormat="false" ht="33.75" hidden="false" customHeight="true" outlineLevel="0" collapsed="false">
      <c r="A1" s="7" t="s">
        <v>15</v>
      </c>
      <c r="B1" s="7"/>
      <c r="C1" s="7"/>
      <c r="D1" s="7"/>
      <c r="E1" s="7"/>
      <c r="F1" s="7"/>
      <c r="G1" s="7"/>
      <c r="H1" s="7"/>
      <c r="I1" s="7"/>
      <c r="J1" s="7"/>
    </row>
    <row r="2" customFormat="false" ht="19.5" hidden="false" customHeight="true" outlineLevel="0" collapsed="false">
      <c r="A2" s="8" t="s">
        <v>16</v>
      </c>
      <c r="B2" s="8"/>
      <c r="C2" s="8"/>
      <c r="D2" s="8"/>
      <c r="E2" s="8"/>
      <c r="F2" s="8"/>
      <c r="G2" s="8"/>
      <c r="H2" s="8"/>
      <c r="I2" s="8"/>
      <c r="J2" s="8"/>
    </row>
    <row r="4" customFormat="false" ht="15" hidden="false" customHeight="false" outlineLevel="0" collapsed="false">
      <c r="A4" s="9" t="s">
        <v>17</v>
      </c>
      <c r="B4" s="10"/>
      <c r="C4" s="10"/>
      <c r="D4" s="10"/>
      <c r="F4" s="9" t="s">
        <v>18</v>
      </c>
      <c r="G4" s="10"/>
      <c r="H4" s="10"/>
      <c r="I4" s="10"/>
      <c r="J4" s="10"/>
    </row>
    <row r="5" customFormat="false" ht="15" hidden="false" customHeight="false" outlineLevel="0" collapsed="false">
      <c r="A5" s="9" t="s">
        <v>19</v>
      </c>
      <c r="B5" s="10"/>
      <c r="C5" s="10"/>
      <c r="D5" s="10"/>
    </row>
    <row r="7" customFormat="false" ht="30" hidden="false" customHeight="true" outlineLevel="0" collapsed="false">
      <c r="A7" s="11" t="s">
        <v>20</v>
      </c>
      <c r="B7" s="11" t="s">
        <v>21</v>
      </c>
      <c r="C7" s="11" t="s">
        <v>22</v>
      </c>
      <c r="D7" s="11" t="s">
        <v>23</v>
      </c>
      <c r="E7" s="11" t="s">
        <v>24</v>
      </c>
      <c r="F7" s="11" t="s">
        <v>25</v>
      </c>
      <c r="G7" s="11" t="s">
        <v>26</v>
      </c>
      <c r="H7" s="11" t="s">
        <v>27</v>
      </c>
      <c r="I7" s="11" t="s">
        <v>28</v>
      </c>
      <c r="J7" s="11" t="s">
        <v>29</v>
      </c>
    </row>
    <row r="8" customFormat="false" ht="15" hidden="false" customHeight="false" outlineLevel="0" collapsed="false">
      <c r="A8" s="12"/>
      <c r="B8" s="13"/>
      <c r="C8" s="14"/>
      <c r="D8" s="14"/>
      <c r="E8" s="15"/>
      <c r="F8" s="15"/>
      <c r="G8" s="15"/>
      <c r="H8" s="15" t="str">
        <f aca="false">IF(AND(B8="",E8=""),"",E8-G8)</f>
        <v/>
      </c>
      <c r="I8" s="12" t="str">
        <f aca="false">IF(A8="","",IF(B8="","Vacant",IF(H8&lt;=0,"Paid",IF(G8&gt;0,"Partial","Owes"))))</f>
        <v/>
      </c>
      <c r="J8" s="13"/>
    </row>
    <row r="9" customFormat="false" ht="15" hidden="false" customHeight="false" outlineLevel="0" collapsed="false">
      <c r="A9" s="16"/>
      <c r="B9" s="17"/>
      <c r="C9" s="18"/>
      <c r="D9" s="18"/>
      <c r="E9" s="19"/>
      <c r="F9" s="19"/>
      <c r="G9" s="19"/>
      <c r="H9" s="19" t="str">
        <f aca="false">IF(AND(B9="",E9=""),"",E9-G9)</f>
        <v/>
      </c>
      <c r="I9" s="16" t="str">
        <f aca="false">IF(A9="","",IF(B9="","Vacant",IF(H9&lt;=0,"Paid",IF(G9&gt;0,"Partial","Owes"))))</f>
        <v/>
      </c>
      <c r="J9" s="17"/>
    </row>
    <row r="10" customFormat="false" ht="15" hidden="false" customHeight="false" outlineLevel="0" collapsed="false">
      <c r="A10" s="12"/>
      <c r="B10" s="13"/>
      <c r="C10" s="14"/>
      <c r="D10" s="14"/>
      <c r="E10" s="15"/>
      <c r="F10" s="15"/>
      <c r="G10" s="15"/>
      <c r="H10" s="15" t="str">
        <f aca="false">IF(AND(B10="",E10=""),"",E10-G10)</f>
        <v/>
      </c>
      <c r="I10" s="12" t="str">
        <f aca="false">IF(A10="","",IF(B10="","Vacant",IF(H10&lt;=0,"Paid",IF(G10&gt;0,"Partial","Owes"))))</f>
        <v/>
      </c>
      <c r="J10" s="13"/>
    </row>
    <row r="11" customFormat="false" ht="15" hidden="false" customHeight="false" outlineLevel="0" collapsed="false">
      <c r="A11" s="16"/>
      <c r="B11" s="17"/>
      <c r="C11" s="18"/>
      <c r="D11" s="18"/>
      <c r="E11" s="19"/>
      <c r="F11" s="19"/>
      <c r="G11" s="19"/>
      <c r="H11" s="19" t="str">
        <f aca="false">IF(AND(B11="",E11=""),"",E11-G11)</f>
        <v/>
      </c>
      <c r="I11" s="16" t="str">
        <f aca="false">IF(A11="","",IF(B11="","Vacant",IF(H11&lt;=0,"Paid",IF(G11&gt;0,"Partial","Owes"))))</f>
        <v/>
      </c>
      <c r="J11" s="17"/>
    </row>
    <row r="12" customFormat="false" ht="15" hidden="false" customHeight="false" outlineLevel="0" collapsed="false">
      <c r="A12" s="12"/>
      <c r="B12" s="13"/>
      <c r="C12" s="14"/>
      <c r="D12" s="14"/>
      <c r="E12" s="15"/>
      <c r="F12" s="15"/>
      <c r="G12" s="15"/>
      <c r="H12" s="15" t="str">
        <f aca="false">IF(AND(B12="",E12=""),"",E12-G12)</f>
        <v/>
      </c>
      <c r="I12" s="12" t="str">
        <f aca="false">IF(A12="","",IF(B12="","Vacant",IF(H12&lt;=0,"Paid",IF(G12&gt;0,"Partial","Owes"))))</f>
        <v/>
      </c>
      <c r="J12" s="13"/>
    </row>
    <row r="13" customFormat="false" ht="15" hidden="false" customHeight="false" outlineLevel="0" collapsed="false">
      <c r="A13" s="16"/>
      <c r="B13" s="17"/>
      <c r="C13" s="18"/>
      <c r="D13" s="18"/>
      <c r="E13" s="19"/>
      <c r="F13" s="19"/>
      <c r="G13" s="19"/>
      <c r="H13" s="19" t="str">
        <f aca="false">IF(AND(B13="",E13=""),"",E13-G13)</f>
        <v/>
      </c>
      <c r="I13" s="16" t="str">
        <f aca="false">IF(A13="","",IF(B13="","Vacant",IF(H13&lt;=0,"Paid",IF(G13&gt;0,"Partial","Owes"))))</f>
        <v/>
      </c>
      <c r="J13" s="17"/>
    </row>
    <row r="14" customFormat="false" ht="15" hidden="false" customHeight="false" outlineLevel="0" collapsed="false">
      <c r="A14" s="12"/>
      <c r="B14" s="13"/>
      <c r="C14" s="14"/>
      <c r="D14" s="14"/>
      <c r="E14" s="15"/>
      <c r="F14" s="15"/>
      <c r="G14" s="15"/>
      <c r="H14" s="15" t="str">
        <f aca="false">IF(AND(B14="",E14=""),"",E14-G14)</f>
        <v/>
      </c>
      <c r="I14" s="12" t="str">
        <f aca="false">IF(A14="","",IF(B14="","Vacant",IF(H14&lt;=0,"Paid",IF(G14&gt;0,"Partial","Owes"))))</f>
        <v/>
      </c>
      <c r="J14" s="13"/>
    </row>
    <row r="15" customFormat="false" ht="15" hidden="false" customHeight="false" outlineLevel="0" collapsed="false">
      <c r="A15" s="16"/>
      <c r="B15" s="17"/>
      <c r="C15" s="18"/>
      <c r="D15" s="18"/>
      <c r="E15" s="19"/>
      <c r="F15" s="19"/>
      <c r="G15" s="19"/>
      <c r="H15" s="19" t="str">
        <f aca="false">IF(AND(B15="",E15=""),"",E15-G15)</f>
        <v/>
      </c>
      <c r="I15" s="16" t="str">
        <f aca="false">IF(A15="","",IF(B15="","Vacant",IF(H15&lt;=0,"Paid",IF(G15&gt;0,"Partial","Owes"))))</f>
        <v/>
      </c>
      <c r="J15" s="17"/>
    </row>
    <row r="16" customFormat="false" ht="15" hidden="false" customHeight="false" outlineLevel="0" collapsed="false">
      <c r="A16" s="12"/>
      <c r="B16" s="13"/>
      <c r="C16" s="14"/>
      <c r="D16" s="14"/>
      <c r="E16" s="15"/>
      <c r="F16" s="15"/>
      <c r="G16" s="15"/>
      <c r="H16" s="15" t="str">
        <f aca="false">IF(AND(B16="",E16=""),"",E16-G16)</f>
        <v/>
      </c>
      <c r="I16" s="12" t="str">
        <f aca="false">IF(A16="","",IF(B16="","Vacant",IF(H16&lt;=0,"Paid",IF(G16&gt;0,"Partial","Owes"))))</f>
        <v/>
      </c>
      <c r="J16" s="13"/>
    </row>
    <row r="17" customFormat="false" ht="15" hidden="false" customHeight="false" outlineLevel="0" collapsed="false">
      <c r="A17" s="16"/>
      <c r="B17" s="17"/>
      <c r="C17" s="18"/>
      <c r="D17" s="18"/>
      <c r="E17" s="19"/>
      <c r="F17" s="19"/>
      <c r="G17" s="19"/>
      <c r="H17" s="19" t="str">
        <f aca="false">IF(AND(B17="",E17=""),"",E17-G17)</f>
        <v/>
      </c>
      <c r="I17" s="16" t="str">
        <f aca="false">IF(A17="","",IF(B17="","Vacant",IF(H17&lt;=0,"Paid",IF(G17&gt;0,"Partial","Owes"))))</f>
        <v/>
      </c>
      <c r="J17" s="17"/>
    </row>
    <row r="18" customFormat="false" ht="15" hidden="false" customHeight="false" outlineLevel="0" collapsed="false">
      <c r="A18" s="12"/>
      <c r="B18" s="13"/>
      <c r="C18" s="14"/>
      <c r="D18" s="14"/>
      <c r="E18" s="15"/>
      <c r="F18" s="15"/>
      <c r="G18" s="15"/>
      <c r="H18" s="15" t="str">
        <f aca="false">IF(AND(B18="",E18=""),"",E18-G18)</f>
        <v/>
      </c>
      <c r="I18" s="12" t="str">
        <f aca="false">IF(A18="","",IF(B18="","Vacant",IF(H18&lt;=0,"Paid",IF(G18&gt;0,"Partial","Owes"))))</f>
        <v/>
      </c>
      <c r="J18" s="13"/>
    </row>
    <row r="19" customFormat="false" ht="15" hidden="false" customHeight="false" outlineLevel="0" collapsed="false">
      <c r="A19" s="16"/>
      <c r="B19" s="17"/>
      <c r="C19" s="18"/>
      <c r="D19" s="18"/>
      <c r="E19" s="19"/>
      <c r="F19" s="19"/>
      <c r="G19" s="19"/>
      <c r="H19" s="19" t="str">
        <f aca="false">IF(AND(B19="",E19=""),"",E19-G19)</f>
        <v/>
      </c>
      <c r="I19" s="16" t="str">
        <f aca="false">IF(A19="","",IF(B19="","Vacant",IF(H19&lt;=0,"Paid",IF(G19&gt;0,"Partial","Owes"))))</f>
        <v/>
      </c>
      <c r="J19" s="17"/>
    </row>
    <row r="20" customFormat="false" ht="15" hidden="false" customHeight="false" outlineLevel="0" collapsed="false">
      <c r="A20" s="20" t="s">
        <v>30</v>
      </c>
      <c r="B20" s="20"/>
      <c r="C20" s="20"/>
      <c r="D20" s="20"/>
      <c r="E20" s="21" t="n">
        <f aca="false">SUM(E8:E19)</f>
        <v>0</v>
      </c>
      <c r="F20" s="21" t="n">
        <f aca="false">SUM(F8:F19)</f>
        <v>0</v>
      </c>
      <c r="G20" s="21" t="n">
        <f aca="false">SUM(G8:G19)</f>
        <v>0</v>
      </c>
      <c r="H20" s="21" t="n">
        <f aca="false">SUM(H8:H19)</f>
        <v>0</v>
      </c>
      <c r="I20" s="20"/>
      <c r="J20" s="20"/>
    </row>
    <row r="22" customFormat="false" ht="15" hidden="false" customHeight="false" outlineLevel="0" collapsed="false">
      <c r="B22" s="22" t="s">
        <v>31</v>
      </c>
    </row>
    <row r="23" customFormat="false" ht="15" hidden="false" customHeight="false" outlineLevel="0" collapsed="false">
      <c r="B23" s="23" t="s">
        <v>32</v>
      </c>
      <c r="C23" s="24" t="n">
        <f aca="false">COUNTA(A8:A19)</f>
        <v>0</v>
      </c>
    </row>
    <row r="24" customFormat="false" ht="15" hidden="false" customHeight="false" outlineLevel="0" collapsed="false">
      <c r="B24" s="23" t="s">
        <v>33</v>
      </c>
      <c r="C24" s="24" t="n">
        <f aca="false">COUNTIFS(A8:A19,"&lt;&gt;",B8:B19,"&lt;&gt;")</f>
        <v>0</v>
      </c>
    </row>
    <row r="25" customFormat="false" ht="15" hidden="false" customHeight="false" outlineLevel="0" collapsed="false">
      <c r="B25" s="23" t="s">
        <v>34</v>
      </c>
      <c r="C25" s="25" t="n">
        <f aca="false">IF(C23=0,0,C24/C23)</f>
        <v>0</v>
      </c>
    </row>
    <row r="26" customFormat="false" ht="15" hidden="false" customHeight="false" outlineLevel="0" collapsed="false">
      <c r="B26" s="23" t="s">
        <v>35</v>
      </c>
      <c r="C26" s="26" t="n">
        <f aca="false">G20</f>
        <v>0</v>
      </c>
    </row>
    <row r="27" customFormat="false" ht="15" hidden="false" customHeight="false" outlineLevel="0" collapsed="false">
      <c r="B27" s="23" t="s">
        <v>36</v>
      </c>
      <c r="C27" s="26" t="n">
        <f aca="false">SUMIF(H8:H19,"&gt;0")</f>
        <v>0</v>
      </c>
    </row>
    <row r="30" customFormat="false" ht="15" hidden="false" customHeight="false" outlineLevel="0" collapsed="false">
      <c r="A30" s="6" t="s">
        <v>14</v>
      </c>
    </row>
  </sheetData>
  <mergeCells count="5">
    <mergeCell ref="A1:J1"/>
    <mergeCell ref="A2:J2"/>
    <mergeCell ref="B4:D4"/>
    <mergeCell ref="G4:J4"/>
    <mergeCell ref="B5:D5"/>
  </mergeCells>
  <conditionalFormatting sqref="I8:I19">
    <cfRule type="expression" priority="2" aboveAverage="0" equalAverage="0" bottom="0" percent="0" rank="0" text="" dxfId="0">
      <formula>I8="Paid"</formula>
    </cfRule>
    <cfRule type="expression" priority="3" aboveAverage="0" equalAverage="0" bottom="0" percent="0" rank="0" text="" dxfId="1">
      <formula>OR(I8="Owes",I8="Partial")</formula>
    </cfRule>
    <cfRule type="expression" priority="4" aboveAverage="0" equalAverage="0" bottom="0" percent="0" rank="0" text="" dxfId="2">
      <formula>I8="Vacant"</formula>
    </cfRule>
  </conditionalFormatting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30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7" topLeftCell="A8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9"/>
    <col collapsed="false" customWidth="true" hidden="false" outlineLevel="0" max="2" min="2" style="0" width="26"/>
    <col collapsed="false" customWidth="true" hidden="false" outlineLevel="0" max="4" min="3" style="0" width="13"/>
    <col collapsed="false" customWidth="true" hidden="false" outlineLevel="0" max="6" min="5" style="0" width="14"/>
    <col collapsed="false" customWidth="true" hidden="false" outlineLevel="0" max="7" min="7" style="0" width="15"/>
    <col collapsed="false" customWidth="true" hidden="false" outlineLevel="0" max="8" min="8" style="0" width="14"/>
    <col collapsed="false" customWidth="true" hidden="false" outlineLevel="0" max="9" min="9" style="0" width="12"/>
    <col collapsed="false" customWidth="true" hidden="false" outlineLevel="0" max="10" min="10" style="0" width="28"/>
  </cols>
  <sheetData>
    <row r="1" customFormat="false" ht="33.75" hidden="false" customHeight="true" outlineLevel="0" collapsed="false">
      <c r="A1" s="7" t="s">
        <v>37</v>
      </c>
      <c r="B1" s="7"/>
      <c r="C1" s="7"/>
      <c r="D1" s="7"/>
      <c r="E1" s="7"/>
      <c r="F1" s="7"/>
      <c r="G1" s="7"/>
      <c r="H1" s="7"/>
      <c r="I1" s="7"/>
      <c r="J1" s="7"/>
    </row>
    <row r="2" customFormat="false" ht="19.5" hidden="false" customHeight="true" outlineLevel="0" collapsed="false">
      <c r="A2" s="8" t="s">
        <v>16</v>
      </c>
      <c r="B2" s="8"/>
      <c r="C2" s="8"/>
      <c r="D2" s="8"/>
      <c r="E2" s="8"/>
      <c r="F2" s="8"/>
      <c r="G2" s="8"/>
      <c r="H2" s="8"/>
      <c r="I2" s="8"/>
      <c r="J2" s="8"/>
    </row>
    <row r="4" customFormat="false" ht="15" hidden="false" customHeight="false" outlineLevel="0" collapsed="false">
      <c r="A4" s="9" t="s">
        <v>17</v>
      </c>
      <c r="B4" s="10" t="s">
        <v>38</v>
      </c>
      <c r="C4" s="10"/>
      <c r="D4" s="10"/>
      <c r="F4" s="9" t="s">
        <v>18</v>
      </c>
      <c r="G4" s="10" t="s">
        <v>39</v>
      </c>
      <c r="H4" s="10"/>
      <c r="I4" s="10"/>
      <c r="J4" s="10"/>
    </row>
    <row r="5" customFormat="false" ht="15" hidden="false" customHeight="false" outlineLevel="0" collapsed="false">
      <c r="A5" s="9" t="s">
        <v>19</v>
      </c>
      <c r="B5" s="10" t="s">
        <v>40</v>
      </c>
      <c r="C5" s="10"/>
      <c r="D5" s="10"/>
    </row>
    <row r="7" customFormat="false" ht="30" hidden="false" customHeight="true" outlineLevel="0" collapsed="false">
      <c r="A7" s="11" t="s">
        <v>20</v>
      </c>
      <c r="B7" s="11" t="s">
        <v>21</v>
      </c>
      <c r="C7" s="11" t="s">
        <v>22</v>
      </c>
      <c r="D7" s="11" t="s">
        <v>23</v>
      </c>
      <c r="E7" s="11" t="s">
        <v>24</v>
      </c>
      <c r="F7" s="11" t="s">
        <v>25</v>
      </c>
      <c r="G7" s="11" t="s">
        <v>26</v>
      </c>
      <c r="H7" s="11" t="s">
        <v>27</v>
      </c>
      <c r="I7" s="11" t="s">
        <v>28</v>
      </c>
      <c r="J7" s="11" t="s">
        <v>29</v>
      </c>
    </row>
    <row r="8" customFormat="false" ht="15" hidden="false" customHeight="false" outlineLevel="0" collapsed="false">
      <c r="A8" s="12" t="n">
        <v>1</v>
      </c>
      <c r="B8" s="13" t="s">
        <v>41</v>
      </c>
      <c r="C8" s="14" t="n">
        <v>45870</v>
      </c>
      <c r="D8" s="14" t="n">
        <v>46234</v>
      </c>
      <c r="E8" s="15" t="n">
        <v>1250</v>
      </c>
      <c r="F8" s="15" t="n">
        <v>1250</v>
      </c>
      <c r="G8" s="15" t="n">
        <v>1250</v>
      </c>
      <c r="H8" s="15" t="n">
        <f aca="false">IF(AND(B8="",E8=""),"",E8-G8)</f>
        <v>0</v>
      </c>
      <c r="I8" s="12" t="str">
        <f aca="false">IF(A8="","",IF(B8="","Vacant",IF(H8&lt;=0,"Paid",IF(G8&gt;0,"Partial","Owes"))))</f>
        <v>Paid</v>
      </c>
      <c r="J8" s="13" t="s">
        <v>42</v>
      </c>
    </row>
    <row r="9" customFormat="false" ht="15" hidden="false" customHeight="false" outlineLevel="0" collapsed="false">
      <c r="A9" s="16" t="n">
        <v>2</v>
      </c>
      <c r="B9" s="17" t="s">
        <v>43</v>
      </c>
      <c r="C9" s="18" t="n">
        <v>46082</v>
      </c>
      <c r="D9" s="18" t="n">
        <v>46446</v>
      </c>
      <c r="E9" s="19" t="n">
        <v>1150</v>
      </c>
      <c r="F9" s="19" t="n">
        <v>1150</v>
      </c>
      <c r="G9" s="19" t="n">
        <v>600</v>
      </c>
      <c r="H9" s="19" t="n">
        <f aca="false">IF(AND(B9="",E9=""),"",E9-G9)</f>
        <v>550</v>
      </c>
      <c r="I9" s="16" t="str">
        <f aca="false">IF(A9="","",IF(B9="","Vacant",IF(H9&lt;=0,"Paid",IF(G9&gt;0,"Partial","Owes"))))</f>
        <v>Partial</v>
      </c>
      <c r="J9" s="17" t="s">
        <v>44</v>
      </c>
    </row>
    <row r="10" customFormat="false" ht="15" hidden="false" customHeight="false" outlineLevel="0" collapsed="false">
      <c r="A10" s="12" t="n">
        <v>3</v>
      </c>
      <c r="B10" s="13"/>
      <c r="C10" s="14"/>
      <c r="D10" s="14"/>
      <c r="E10" s="15"/>
      <c r="F10" s="15"/>
      <c r="G10" s="15"/>
      <c r="H10" s="15" t="str">
        <f aca="false">IF(AND(B10="",E10=""),"",E10-G10)</f>
        <v/>
      </c>
      <c r="I10" s="12" t="str">
        <f aca="false">IF(A10="","",IF(B10="","Vacant",IF(H10&lt;=0,"Paid",IF(G10&gt;0,"Partial","Owes"))))</f>
        <v>Vacant</v>
      </c>
      <c r="J10" s="13" t="s">
        <v>45</v>
      </c>
    </row>
    <row r="11" customFormat="false" ht="15" hidden="false" customHeight="false" outlineLevel="0" collapsed="false">
      <c r="A11" s="16" t="n">
        <v>4</v>
      </c>
      <c r="B11" s="17" t="s">
        <v>46</v>
      </c>
      <c r="C11" s="18" t="n">
        <v>46174</v>
      </c>
      <c r="D11" s="18" t="n">
        <v>46538</v>
      </c>
      <c r="E11" s="19" t="n">
        <v>1300</v>
      </c>
      <c r="F11" s="19" t="n">
        <v>1300</v>
      </c>
      <c r="G11" s="19" t="n">
        <v>1300</v>
      </c>
      <c r="H11" s="19" t="n">
        <f aca="false">IF(AND(B11="",E11=""),"",E11-G11)</f>
        <v>0</v>
      </c>
      <c r="I11" s="16" t="str">
        <f aca="false">IF(A11="","",IF(B11="","Vacant",IF(H11&lt;=0,"Paid",IF(G11&gt;0,"Partial","Owes"))))</f>
        <v>Paid</v>
      </c>
      <c r="J11" s="17"/>
    </row>
    <row r="12" customFormat="false" ht="15" hidden="false" customHeight="false" outlineLevel="0" collapsed="false">
      <c r="A12" s="12"/>
      <c r="B12" s="13"/>
      <c r="C12" s="14"/>
      <c r="D12" s="14"/>
      <c r="E12" s="15"/>
      <c r="F12" s="15"/>
      <c r="G12" s="15"/>
      <c r="H12" s="15" t="str">
        <f aca="false">IF(AND(B12="",E12=""),"",E12-G12)</f>
        <v/>
      </c>
      <c r="I12" s="12" t="str">
        <f aca="false">IF(A12="","",IF(B12="","Vacant",IF(H12&lt;=0,"Paid",IF(G12&gt;0,"Partial","Owes"))))</f>
        <v/>
      </c>
      <c r="J12" s="13"/>
    </row>
    <row r="13" customFormat="false" ht="15" hidden="false" customHeight="false" outlineLevel="0" collapsed="false">
      <c r="A13" s="16"/>
      <c r="B13" s="17"/>
      <c r="C13" s="18"/>
      <c r="D13" s="18"/>
      <c r="E13" s="19"/>
      <c r="F13" s="19"/>
      <c r="G13" s="19"/>
      <c r="H13" s="19" t="str">
        <f aca="false">IF(AND(B13="",E13=""),"",E13-G13)</f>
        <v/>
      </c>
      <c r="I13" s="16" t="str">
        <f aca="false">IF(A13="","",IF(B13="","Vacant",IF(H13&lt;=0,"Paid",IF(G13&gt;0,"Partial","Owes"))))</f>
        <v/>
      </c>
      <c r="J13" s="17"/>
    </row>
    <row r="14" customFormat="false" ht="15" hidden="false" customHeight="false" outlineLevel="0" collapsed="false">
      <c r="A14" s="12"/>
      <c r="B14" s="13"/>
      <c r="C14" s="14"/>
      <c r="D14" s="14"/>
      <c r="E14" s="15"/>
      <c r="F14" s="15"/>
      <c r="G14" s="15"/>
      <c r="H14" s="15" t="str">
        <f aca="false">IF(AND(B14="",E14=""),"",E14-G14)</f>
        <v/>
      </c>
      <c r="I14" s="12" t="str">
        <f aca="false">IF(A14="","",IF(B14="","Vacant",IF(H14&lt;=0,"Paid",IF(G14&gt;0,"Partial","Owes"))))</f>
        <v/>
      </c>
      <c r="J14" s="13"/>
    </row>
    <row r="15" customFormat="false" ht="15" hidden="false" customHeight="false" outlineLevel="0" collapsed="false">
      <c r="A15" s="16"/>
      <c r="B15" s="17"/>
      <c r="C15" s="18"/>
      <c r="D15" s="18"/>
      <c r="E15" s="19"/>
      <c r="F15" s="19"/>
      <c r="G15" s="19"/>
      <c r="H15" s="19" t="str">
        <f aca="false">IF(AND(B15="",E15=""),"",E15-G15)</f>
        <v/>
      </c>
      <c r="I15" s="16" t="str">
        <f aca="false">IF(A15="","",IF(B15="","Vacant",IF(H15&lt;=0,"Paid",IF(G15&gt;0,"Partial","Owes"))))</f>
        <v/>
      </c>
      <c r="J15" s="17"/>
    </row>
    <row r="16" customFormat="false" ht="15" hidden="false" customHeight="false" outlineLevel="0" collapsed="false">
      <c r="A16" s="12"/>
      <c r="B16" s="13"/>
      <c r="C16" s="14"/>
      <c r="D16" s="14"/>
      <c r="E16" s="15"/>
      <c r="F16" s="15"/>
      <c r="G16" s="15"/>
      <c r="H16" s="15" t="str">
        <f aca="false">IF(AND(B16="",E16=""),"",E16-G16)</f>
        <v/>
      </c>
      <c r="I16" s="12" t="str">
        <f aca="false">IF(A16="","",IF(B16="","Vacant",IF(H16&lt;=0,"Paid",IF(G16&gt;0,"Partial","Owes"))))</f>
        <v/>
      </c>
      <c r="J16" s="13"/>
    </row>
    <row r="17" customFormat="false" ht="15" hidden="false" customHeight="false" outlineLevel="0" collapsed="false">
      <c r="A17" s="16"/>
      <c r="B17" s="17"/>
      <c r="C17" s="18"/>
      <c r="D17" s="18"/>
      <c r="E17" s="19"/>
      <c r="F17" s="19"/>
      <c r="G17" s="19"/>
      <c r="H17" s="19" t="str">
        <f aca="false">IF(AND(B17="",E17=""),"",E17-G17)</f>
        <v/>
      </c>
      <c r="I17" s="16" t="str">
        <f aca="false">IF(A17="","",IF(B17="","Vacant",IF(H17&lt;=0,"Paid",IF(G17&gt;0,"Partial","Owes"))))</f>
        <v/>
      </c>
      <c r="J17" s="17"/>
    </row>
    <row r="18" customFormat="false" ht="15" hidden="false" customHeight="false" outlineLevel="0" collapsed="false">
      <c r="A18" s="12"/>
      <c r="B18" s="13"/>
      <c r="C18" s="14"/>
      <c r="D18" s="14"/>
      <c r="E18" s="15"/>
      <c r="F18" s="15"/>
      <c r="G18" s="15"/>
      <c r="H18" s="15" t="str">
        <f aca="false">IF(AND(B18="",E18=""),"",E18-G18)</f>
        <v/>
      </c>
      <c r="I18" s="12" t="str">
        <f aca="false">IF(A18="","",IF(B18="","Vacant",IF(H18&lt;=0,"Paid",IF(G18&gt;0,"Partial","Owes"))))</f>
        <v/>
      </c>
      <c r="J18" s="13"/>
    </row>
    <row r="19" customFormat="false" ht="15" hidden="false" customHeight="false" outlineLevel="0" collapsed="false">
      <c r="A19" s="16"/>
      <c r="B19" s="17"/>
      <c r="C19" s="18"/>
      <c r="D19" s="18"/>
      <c r="E19" s="19"/>
      <c r="F19" s="19"/>
      <c r="G19" s="19"/>
      <c r="H19" s="19" t="str">
        <f aca="false">IF(AND(B19="",E19=""),"",E19-G19)</f>
        <v/>
      </c>
      <c r="I19" s="16" t="str">
        <f aca="false">IF(A19="","",IF(B19="","Vacant",IF(H19&lt;=0,"Paid",IF(G19&gt;0,"Partial","Owes"))))</f>
        <v/>
      </c>
      <c r="J19" s="17"/>
    </row>
    <row r="20" customFormat="false" ht="15" hidden="false" customHeight="false" outlineLevel="0" collapsed="false">
      <c r="A20" s="20" t="s">
        <v>30</v>
      </c>
      <c r="B20" s="20"/>
      <c r="C20" s="20"/>
      <c r="D20" s="20"/>
      <c r="E20" s="21" t="n">
        <f aca="false">SUM(E8:E19)</f>
        <v>3700</v>
      </c>
      <c r="F20" s="21" t="n">
        <f aca="false">SUM(F8:F19)</f>
        <v>3700</v>
      </c>
      <c r="G20" s="21" t="n">
        <f aca="false">SUM(G8:G19)</f>
        <v>3150</v>
      </c>
      <c r="H20" s="21" t="n">
        <f aca="false">SUM(H8:H19)</f>
        <v>550</v>
      </c>
      <c r="I20" s="20"/>
      <c r="J20" s="20"/>
    </row>
    <row r="22" customFormat="false" ht="15" hidden="false" customHeight="false" outlineLevel="0" collapsed="false">
      <c r="B22" s="22" t="s">
        <v>31</v>
      </c>
    </row>
    <row r="23" customFormat="false" ht="15" hidden="false" customHeight="false" outlineLevel="0" collapsed="false">
      <c r="B23" s="23" t="s">
        <v>32</v>
      </c>
      <c r="C23" s="24" t="n">
        <f aca="false">COUNTA(A8:A19)</f>
        <v>4</v>
      </c>
    </row>
    <row r="24" customFormat="false" ht="15" hidden="false" customHeight="false" outlineLevel="0" collapsed="false">
      <c r="B24" s="23" t="s">
        <v>33</v>
      </c>
      <c r="C24" s="24" t="n">
        <f aca="false">COUNTIFS(A8:A19,"&lt;&gt;",B8:B19,"&lt;&gt;")</f>
        <v>3</v>
      </c>
    </row>
    <row r="25" customFormat="false" ht="15" hidden="false" customHeight="false" outlineLevel="0" collapsed="false">
      <c r="B25" s="23" t="s">
        <v>34</v>
      </c>
      <c r="C25" s="25" t="n">
        <f aca="false">IF(C23=0,0,C24/C23)</f>
        <v>0.75</v>
      </c>
    </row>
    <row r="26" customFormat="false" ht="15" hidden="false" customHeight="false" outlineLevel="0" collapsed="false">
      <c r="B26" s="23" t="s">
        <v>35</v>
      </c>
      <c r="C26" s="26" t="n">
        <f aca="false">G20</f>
        <v>3150</v>
      </c>
    </row>
    <row r="27" customFormat="false" ht="15" hidden="false" customHeight="false" outlineLevel="0" collapsed="false">
      <c r="B27" s="23" t="s">
        <v>36</v>
      </c>
      <c r="C27" s="26" t="n">
        <f aca="false">SUMIF(H8:H19,"&gt;0")</f>
        <v>550</v>
      </c>
    </row>
    <row r="30" customFormat="false" ht="15" hidden="false" customHeight="false" outlineLevel="0" collapsed="false">
      <c r="A30" s="6" t="s">
        <v>14</v>
      </c>
    </row>
  </sheetData>
  <mergeCells count="5">
    <mergeCell ref="A1:J1"/>
    <mergeCell ref="A2:J2"/>
    <mergeCell ref="B4:D4"/>
    <mergeCell ref="G4:J4"/>
    <mergeCell ref="B5:D5"/>
  </mergeCells>
  <conditionalFormatting sqref="I8:I19">
    <cfRule type="expression" priority="2" aboveAverage="0" equalAverage="0" bottom="0" percent="0" rank="0" text="" dxfId="0">
      <formula>I8="Paid"</formula>
    </cfRule>
    <cfRule type="expression" priority="3" aboveAverage="0" equalAverage="0" bottom="0" percent="0" rank="0" text="" dxfId="1">
      <formula>OR(I8="Owes",I8="Partial")</formula>
    </cfRule>
    <cfRule type="expression" priority="4" aboveAverage="0" equalAverage="0" bottom="0" percent="0" rank="0" text="" dxfId="2">
      <formula>I8="Vacant"</formula>
    </cfRule>
  </conditionalFormatting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2026-11-07T22:56:10Z</dcterms:created>
  <dc:creator>openpyxl</dc:creator>
  <dc:description/>
  <dc:language>en-US</dc:language>
  <cp:lastModifiedBy/>
  <dcterms:modified xsi:type="dcterms:W3CDTF">2026-11-07T22:56:10Z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